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rels" ContentType="application/vnd.openxmlformats-package.relationships+xml"/>
  <Override PartName="/xl/comments1.xml" ContentType="application/vnd.openxmlformats-officedocument.spreadsheetml.comments+xml"/>
  <Default Extension="vml" ContentType="application/vnd.openxmlformats-officedocument.vmlDrawing"/>
  <Override PartName="/xl/calcChain.xml" ContentType="application/vnd.openxmlformats-officedocument.spreadsheetml.calcChain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3920" windowHeight="16680" tabRatio="500"/>
  </bookViews>
  <sheets>
    <sheet name="Fracture zone intersections" sheetId="1" r:id="rId1"/>
    <sheet name="Volcanic chain-ridge intersec." sheetId="2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K69" i="1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</calcChain>
</file>

<file path=xl/comments1.xml><?xml version="1.0" encoding="utf-8"?>
<comments xmlns="http://schemas.openxmlformats.org/spreadsheetml/2006/main">
  <authors>
    <author>Thomas</author>
  </authors>
  <commentList>
    <comment ref="J1" authorId="0">
      <text>
        <r>
          <rPr>
            <b/>
            <sz val="9"/>
            <color indexed="81"/>
            <rFont val="Verdana"/>
          </rPr>
          <t>Thomas:</t>
        </r>
        <r>
          <rPr>
            <sz val="9"/>
            <color indexed="81"/>
            <rFont val="Verdana"/>
          </rPr>
          <t xml:space="preserve">
filtered - also used an updated agegrid for FZ 1-11 (Sumatra)</t>
        </r>
      </text>
    </comment>
  </commentList>
</comments>
</file>

<file path=xl/sharedStrings.xml><?xml version="1.0" encoding="utf-8"?>
<sst xmlns="http://schemas.openxmlformats.org/spreadsheetml/2006/main" count="164" uniqueCount="77">
  <si>
    <t>Fracture zone</t>
    <phoneticPr fontId="2" type="noConversion"/>
  </si>
  <si>
    <t>Top 25 filtered earthquakes</t>
    <phoneticPr fontId="2" type="noConversion"/>
  </si>
  <si>
    <t>Latitude</t>
    <phoneticPr fontId="2" type="noConversion"/>
  </si>
  <si>
    <t>Longitude</t>
    <phoneticPr fontId="2" type="noConversion"/>
  </si>
  <si>
    <t>Associated magnitude &lt; 150km</t>
    <phoneticPr fontId="2" type="noConversion"/>
  </si>
  <si>
    <t>Age Offset (Ma)</t>
    <phoneticPr fontId="2" type="noConversion"/>
  </si>
  <si>
    <t>Close to Kashima!</t>
    <phoneticPr fontId="2" type="noConversion"/>
  </si>
  <si>
    <t>Recall</t>
    <phoneticPr fontId="2" type="noConversion"/>
  </si>
  <si>
    <t>Number</t>
    <phoneticPr fontId="2" type="noConversion"/>
  </si>
  <si>
    <t>Associated Fracture zone ID</t>
    <phoneticPr fontId="2" type="noConversion"/>
  </si>
  <si>
    <t>Kashima</t>
    <phoneticPr fontId="2" type="noConversion"/>
  </si>
  <si>
    <t>Kamchatka</t>
    <phoneticPr fontId="2" type="noConversion"/>
  </si>
  <si>
    <t>96degree</t>
    <phoneticPr fontId="2" type="noConversion"/>
  </si>
  <si>
    <t>REMOVED</t>
    <phoneticPr fontId="2" type="noConversion"/>
  </si>
  <si>
    <t>Fracture zone ID</t>
    <phoneticPr fontId="2" type="noConversion"/>
  </si>
  <si>
    <t>Latitude</t>
    <phoneticPr fontId="2" type="noConversion"/>
  </si>
  <si>
    <t>Longitude</t>
    <phoneticPr fontId="2" type="noConversion"/>
  </si>
  <si>
    <t>Name</t>
    <phoneticPr fontId="2" type="noConversion"/>
  </si>
  <si>
    <t>Maximum associated magnitude within 250km</t>
    <phoneticPr fontId="2" type="noConversion"/>
  </si>
  <si>
    <t>Sea-floor Age (Ma)</t>
    <phoneticPr fontId="2" type="noConversion"/>
  </si>
  <si>
    <t>Convergence velocity vc (mm/a)</t>
    <phoneticPr fontId="2" type="noConversion"/>
  </si>
  <si>
    <t>Subduction dip (degrees)</t>
    <phoneticPr fontId="2" type="noConversion"/>
  </si>
  <si>
    <t>Lithosphere thickness (km)</t>
    <phoneticPr fontId="2" type="noConversion"/>
  </si>
  <si>
    <t>Volcanic chain/seamount ID</t>
    <phoneticPr fontId="2" type="noConversion"/>
  </si>
  <si>
    <t xml:space="preserve"> </t>
    <phoneticPr fontId="2" type="noConversion"/>
  </si>
  <si>
    <t>TopN</t>
    <phoneticPr fontId="2" type="noConversion"/>
  </si>
  <si>
    <t>Chile</t>
    <phoneticPr fontId="2" type="noConversion"/>
  </si>
  <si>
    <t>38-39</t>
    <phoneticPr fontId="2" type="noConversion"/>
  </si>
  <si>
    <t>Alaska</t>
    <phoneticPr fontId="2" type="noConversion"/>
  </si>
  <si>
    <t>42-43</t>
    <phoneticPr fontId="2" type="noConversion"/>
  </si>
  <si>
    <t>Rat</t>
    <phoneticPr fontId="2" type="noConversion"/>
  </si>
  <si>
    <t>SAM</t>
    <phoneticPr fontId="2" type="noConversion"/>
  </si>
  <si>
    <t>Nazca</t>
    <phoneticPr fontId="2" type="noConversion"/>
  </si>
  <si>
    <t>Adak</t>
    <phoneticPr fontId="2" type="noConversion"/>
  </si>
  <si>
    <t xml:space="preserve"> </t>
    <phoneticPr fontId="2" type="noConversion"/>
  </si>
  <si>
    <t>SAM</t>
    <phoneticPr fontId="2" type="noConversion"/>
  </si>
  <si>
    <t>NaN</t>
    <phoneticPr fontId="2" type="noConversion"/>
  </si>
  <si>
    <t>Age O/S (manual) Ma filtered</t>
    <phoneticPr fontId="2" type="noConversion"/>
  </si>
  <si>
    <t>Grav anomaly (manual) mG</t>
    <phoneticPr fontId="2" type="noConversion"/>
  </si>
  <si>
    <t>Bathym anomaly (manual) m</t>
    <phoneticPr fontId="2" type="noConversion"/>
  </si>
  <si>
    <t>Untitled</t>
  </si>
  <si>
    <t>NinetyeastRidge</t>
    <phoneticPr fontId="2" type="noConversion"/>
  </si>
  <si>
    <t>NaN</t>
    <phoneticPr fontId="2" type="noConversion"/>
  </si>
  <si>
    <t>NaN</t>
    <phoneticPr fontId="2" type="noConversion"/>
  </si>
  <si>
    <t>Investigator</t>
  </si>
  <si>
    <t>Barracuda</t>
  </si>
  <si>
    <t>Vema</t>
  </si>
  <si>
    <t>NaN</t>
    <phoneticPr fontId="2" type="noConversion"/>
  </si>
  <si>
    <t>Aja</t>
  </si>
  <si>
    <t>NaN</t>
    <phoneticPr fontId="2" type="noConversion"/>
  </si>
  <si>
    <t>Mendana</t>
  </si>
  <si>
    <t>Trujillo</t>
    <phoneticPr fontId="2" type="noConversion"/>
  </si>
  <si>
    <t>Nazca</t>
  </si>
  <si>
    <t>Guamblin</t>
  </si>
  <si>
    <t xml:space="preserve">NaN </t>
  </si>
  <si>
    <t>Taitao</t>
  </si>
  <si>
    <t>Guafo</t>
  </si>
  <si>
    <t>Untitled</t>
    <phoneticPr fontId="2" type="noConversion"/>
  </si>
  <si>
    <t>Valdivia2</t>
    <phoneticPr fontId="2" type="noConversion"/>
  </si>
  <si>
    <t>NaN</t>
    <phoneticPr fontId="2" type="noConversion"/>
  </si>
  <si>
    <t>Valdivia</t>
  </si>
  <si>
    <t>Nosappu</t>
  </si>
  <si>
    <t>NaN</t>
    <phoneticPr fontId="2" type="noConversion"/>
  </si>
  <si>
    <t>Kashima2</t>
  </si>
  <si>
    <t>Kashima</t>
  </si>
  <si>
    <t>Kamchatka</t>
    <phoneticPr fontId="2" type="noConversion"/>
  </si>
  <si>
    <t>Krusenstern</t>
  </si>
  <si>
    <t>NaN</t>
    <phoneticPr fontId="2" type="noConversion"/>
  </si>
  <si>
    <t>Mocha</t>
  </si>
  <si>
    <t>Santiago</t>
    <phoneticPr fontId="2" type="noConversion"/>
  </si>
  <si>
    <t>NaN</t>
    <phoneticPr fontId="2" type="noConversion"/>
  </si>
  <si>
    <t>Rat</t>
  </si>
  <si>
    <t>Amlia</t>
  </si>
  <si>
    <t>Adak</t>
  </si>
  <si>
    <t>Bullard</t>
  </si>
  <si>
    <t>NaN</t>
    <phoneticPr fontId="2" type="noConversion"/>
  </si>
  <si>
    <t>NaN</t>
    <phoneticPr fontId="2" type="noConversion"/>
  </si>
</sst>
</file>

<file path=xl/styles.xml><?xml version="1.0" encoding="utf-8"?>
<styleSheet xmlns="http://schemas.openxmlformats.org/spreadsheetml/2006/main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0.0"/>
    <numFmt numFmtId="166" formatCode="0.0000"/>
    <numFmt numFmtId="167" formatCode="0.0"/>
  </numFmts>
  <fonts count="6">
    <font>
      <sz val="10"/>
      <name val="Verdana"/>
    </font>
    <font>
      <b/>
      <sz val="10"/>
      <name val="Verdana"/>
    </font>
    <font>
      <sz val="8"/>
      <name val="Verdana"/>
    </font>
    <font>
      <b/>
      <sz val="9"/>
      <color indexed="81"/>
      <name val="Verdana"/>
    </font>
    <font>
      <sz val="9"/>
      <color indexed="81"/>
      <name val="Verdana"/>
    </font>
    <font>
      <b/>
      <u/>
      <sz val="10"/>
      <name val="Verdana"/>
    </font>
  </fonts>
  <fills count="3">
    <fill>
      <patternFill patternType="none"/>
    </fill>
    <fill>
      <patternFill patternType="gray125"/>
    </fill>
    <fill>
      <patternFill patternType="gray125">
        <fgColor indexed="43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ill="1" applyBorder="1"/>
    <xf numFmtId="0" fontId="1" fillId="0" borderId="0" xfId="0" applyFont="1" applyFill="1" applyAlignment="1">
      <alignment wrapText="1"/>
    </xf>
    <xf numFmtId="0" fontId="0" fillId="0" borderId="0" xfId="0" applyFill="1"/>
    <xf numFmtId="0" fontId="0" fillId="0" borderId="6" xfId="0" applyFill="1" applyBorder="1"/>
    <xf numFmtId="0" fontId="0" fillId="0" borderId="5" xfId="0" applyFill="1" applyBorder="1"/>
    <xf numFmtId="0" fontId="0" fillId="0" borderId="4" xfId="0" applyFill="1" applyBorder="1"/>
    <xf numFmtId="0" fontId="0" fillId="0" borderId="3" xfId="0" applyFill="1" applyBorder="1"/>
    <xf numFmtId="0" fontId="0" fillId="0" borderId="2" xfId="0" applyFill="1" applyBorder="1"/>
    <xf numFmtId="0" fontId="0" fillId="0" borderId="1" xfId="0" applyFill="1" applyBorder="1"/>
    <xf numFmtId="165" fontId="0" fillId="0" borderId="0" xfId="0" applyNumberFormat="1" applyFill="1"/>
    <xf numFmtId="165" fontId="0" fillId="0" borderId="6" xfId="0" applyNumberFormat="1" applyFill="1" applyBorder="1"/>
    <xf numFmtId="165" fontId="0" fillId="0" borderId="4" xfId="0" applyNumberFormat="1" applyFill="1" applyBorder="1"/>
    <xf numFmtId="165" fontId="0" fillId="0" borderId="2" xfId="0" applyNumberFormat="1" applyFill="1" applyBorder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right"/>
    </xf>
    <xf numFmtId="165" fontId="0" fillId="0" borderId="0" xfId="0" applyNumberFormat="1" applyFill="1" applyAlignment="1">
      <alignment horizontal="right"/>
    </xf>
    <xf numFmtId="0" fontId="5" fillId="0" borderId="0" xfId="0" applyFont="1" applyFill="1"/>
    <xf numFmtId="166" fontId="0" fillId="0" borderId="0" xfId="0" applyNumberFormat="1" applyFill="1"/>
    <xf numFmtId="167" fontId="0" fillId="0" borderId="0" xfId="0" applyNumberFormat="1" applyFill="1"/>
    <xf numFmtId="167" fontId="0" fillId="0" borderId="0" xfId="0" applyNumberFormat="1" applyFill="1" applyBorder="1"/>
    <xf numFmtId="0" fontId="0" fillId="0" borderId="0" xfId="0" applyFill="1" applyBorder="1" applyAlignment="1">
      <alignment horizontal="right"/>
    </xf>
    <xf numFmtId="0" fontId="1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165" fontId="0" fillId="0" borderId="0" xfId="0" applyNumberFormat="1" applyFill="1" applyBorder="1" applyAlignment="1">
      <alignment horizontal="right"/>
    </xf>
    <xf numFmtId="165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calcChain" Target="calcChain.xml"/><Relationship Id="rId4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95"/>
  <sheetViews>
    <sheetView tabSelected="1" topLeftCell="A38" workbookViewId="0">
      <selection activeCell="A71" sqref="A71"/>
    </sheetView>
  </sheetViews>
  <sheetFormatPr baseColWidth="10" defaultRowHeight="13"/>
  <cols>
    <col min="1" max="1" width="12.5703125" style="3" customWidth="1"/>
    <col min="2" max="16384" width="10.7109375" style="3"/>
  </cols>
  <sheetData>
    <row r="1" spans="1:12" s="24" customFormat="1" ht="65">
      <c r="A1" s="22" t="s">
        <v>14</v>
      </c>
      <c r="B1" s="22" t="s">
        <v>15</v>
      </c>
      <c r="C1" s="22" t="s">
        <v>16</v>
      </c>
      <c r="D1" s="22" t="s">
        <v>17</v>
      </c>
      <c r="E1" s="22" t="s">
        <v>18</v>
      </c>
      <c r="F1" s="22" t="s">
        <v>19</v>
      </c>
      <c r="G1" s="22" t="s">
        <v>20</v>
      </c>
      <c r="H1" s="22" t="s">
        <v>21</v>
      </c>
      <c r="I1" s="22" t="s">
        <v>22</v>
      </c>
      <c r="J1" s="22" t="s">
        <v>37</v>
      </c>
      <c r="K1" s="22" t="s">
        <v>38</v>
      </c>
      <c r="L1" s="22" t="s">
        <v>39</v>
      </c>
    </row>
    <row r="2" spans="1:1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>
      <c r="A3" s="3">
        <v>1</v>
      </c>
      <c r="B3" s="3">
        <v>-2.2770000000000001</v>
      </c>
      <c r="C3" s="3">
        <v>98.528999999999996</v>
      </c>
      <c r="D3" s="3" t="s">
        <v>40</v>
      </c>
      <c r="E3" s="3">
        <v>8.5</v>
      </c>
      <c r="F3" s="3">
        <v>57.6</v>
      </c>
      <c r="G3" s="3">
        <v>31.4</v>
      </c>
      <c r="H3" s="10">
        <v>14.901</v>
      </c>
      <c r="I3" s="10">
        <v>98.531999999999996</v>
      </c>
      <c r="J3" s="14">
        <v>6</v>
      </c>
      <c r="K3" s="10">
        <v>610.20000000000005</v>
      </c>
      <c r="L3" s="10">
        <v>433.2</v>
      </c>
    </row>
    <row r="4" spans="1:12">
      <c r="A4" s="3">
        <v>2</v>
      </c>
      <c r="B4" s="3">
        <v>3.8290000000000002</v>
      </c>
      <c r="C4" s="3">
        <v>93.171999999999997</v>
      </c>
      <c r="D4" s="3" t="s">
        <v>40</v>
      </c>
      <c r="E4" s="3">
        <v>7.3</v>
      </c>
      <c r="F4" s="3">
        <v>61.2</v>
      </c>
      <c r="G4" s="3">
        <v>27.1</v>
      </c>
      <c r="H4" s="10">
        <v>19.222999999999999</v>
      </c>
      <c r="I4" s="10">
        <v>105.92400000000001</v>
      </c>
      <c r="J4" s="14">
        <v>0.4</v>
      </c>
      <c r="K4" s="10">
        <v>615.48599999999999</v>
      </c>
      <c r="L4" s="10">
        <v>216.2</v>
      </c>
    </row>
    <row r="5" spans="1:12">
      <c r="A5" s="3">
        <v>3</v>
      </c>
      <c r="B5" s="3">
        <v>7.75</v>
      </c>
      <c r="C5" s="3">
        <v>91.882000000000005</v>
      </c>
      <c r="D5" s="3" t="s">
        <v>41</v>
      </c>
      <c r="E5" s="3">
        <v>7.9</v>
      </c>
      <c r="F5" s="3">
        <v>68.2</v>
      </c>
      <c r="G5" s="3">
        <v>26.33</v>
      </c>
      <c r="H5" s="10">
        <v>19.428999999999998</v>
      </c>
      <c r="I5" s="10">
        <v>75</v>
      </c>
      <c r="J5" s="14">
        <v>6.9</v>
      </c>
      <c r="K5" s="10">
        <v>187.143</v>
      </c>
      <c r="L5" s="10">
        <v>548</v>
      </c>
    </row>
    <row r="6" spans="1:12">
      <c r="A6" s="3">
        <v>4</v>
      </c>
      <c r="B6" s="3">
        <v>2.3460000000000001</v>
      </c>
      <c r="C6" s="3">
        <v>94.584999999999994</v>
      </c>
      <c r="D6" s="3" t="s">
        <v>40</v>
      </c>
      <c r="E6" s="3">
        <v>9.1</v>
      </c>
      <c r="F6" s="3">
        <v>54.7</v>
      </c>
      <c r="G6" s="3">
        <v>28.85</v>
      </c>
      <c r="H6" s="10">
        <v>17.529</v>
      </c>
      <c r="I6" s="10">
        <v>99.402000000000001</v>
      </c>
      <c r="J6" s="14">
        <v>7.4</v>
      </c>
      <c r="K6" s="10">
        <v>119.17100000000001</v>
      </c>
      <c r="L6" s="10">
        <v>18</v>
      </c>
    </row>
    <row r="7" spans="1:12">
      <c r="A7" s="3">
        <v>5</v>
      </c>
      <c r="B7" s="3">
        <v>2.6150000000000002</v>
      </c>
      <c r="C7" s="3">
        <v>94.230999999999995</v>
      </c>
      <c r="D7" s="3" t="s">
        <v>40</v>
      </c>
      <c r="E7" s="3">
        <v>9.1</v>
      </c>
      <c r="F7" s="3">
        <v>55.4</v>
      </c>
      <c r="G7" s="3">
        <v>28.04</v>
      </c>
      <c r="H7" s="10">
        <v>18.978999999999999</v>
      </c>
      <c r="I7" s="10">
        <v>102.47499999999999</v>
      </c>
      <c r="J7" s="14">
        <v>7.4</v>
      </c>
      <c r="K7" s="10">
        <v>342.42899999999997</v>
      </c>
      <c r="L7" s="10">
        <v>131.1</v>
      </c>
    </row>
    <row r="8" spans="1:12">
      <c r="A8" s="3">
        <v>6</v>
      </c>
      <c r="B8" s="3">
        <v>-7.9720000000000004</v>
      </c>
      <c r="C8" s="3">
        <v>104.05500000000001</v>
      </c>
      <c r="D8" s="3" t="s">
        <v>40</v>
      </c>
      <c r="E8" s="3">
        <v>7.5</v>
      </c>
      <c r="F8" s="3">
        <v>94</v>
      </c>
      <c r="G8" s="3">
        <v>36.07</v>
      </c>
      <c r="H8" s="10">
        <v>16.010999999999999</v>
      </c>
      <c r="I8" s="10">
        <v>96.668999999999997</v>
      </c>
      <c r="J8" s="14" t="s">
        <v>42</v>
      </c>
      <c r="K8" s="10">
        <v>184.4</v>
      </c>
      <c r="L8" s="10">
        <v>118</v>
      </c>
    </row>
    <row r="9" spans="1:12">
      <c r="A9" s="3">
        <v>7</v>
      </c>
      <c r="B9" s="3">
        <v>-7.4260000000000002</v>
      </c>
      <c r="C9" s="3">
        <v>102.846</v>
      </c>
      <c r="D9" s="3" t="s">
        <v>40</v>
      </c>
      <c r="E9" s="3">
        <v>7.9</v>
      </c>
      <c r="F9" s="3">
        <v>89.1</v>
      </c>
      <c r="G9" s="3">
        <v>35.29</v>
      </c>
      <c r="H9" s="10">
        <v>16.010999999999999</v>
      </c>
      <c r="I9" s="10">
        <v>96.668999999999997</v>
      </c>
      <c r="J9" s="14" t="s">
        <v>42</v>
      </c>
      <c r="K9" s="10">
        <v>235</v>
      </c>
      <c r="L9" s="10">
        <v>255.8</v>
      </c>
    </row>
    <row r="10" spans="1:12">
      <c r="A10" s="4">
        <v>8</v>
      </c>
      <c r="B10" s="5">
        <v>-6.7919999999999998</v>
      </c>
      <c r="C10" s="4">
        <v>102.075</v>
      </c>
      <c r="D10" s="4" t="s">
        <v>40</v>
      </c>
      <c r="E10" s="4">
        <v>8.4</v>
      </c>
      <c r="F10" s="4">
        <v>85.8</v>
      </c>
      <c r="G10" s="4">
        <v>35.049999999999997</v>
      </c>
      <c r="H10" s="11">
        <v>14.292</v>
      </c>
      <c r="I10" s="11">
        <v>98.195999999999998</v>
      </c>
      <c r="J10" s="14" t="s">
        <v>43</v>
      </c>
      <c r="K10" s="11">
        <v>688.28599999999994</v>
      </c>
      <c r="L10" s="11">
        <v>663.5</v>
      </c>
    </row>
    <row r="11" spans="1:12">
      <c r="A11" s="6">
        <v>9</v>
      </c>
      <c r="B11" s="7">
        <v>-3.0920000000000001</v>
      </c>
      <c r="C11" s="6">
        <v>99.201999999999998</v>
      </c>
      <c r="D11" s="6" t="s">
        <v>44</v>
      </c>
      <c r="E11" s="6">
        <v>8.5</v>
      </c>
      <c r="F11" s="6">
        <v>65.5</v>
      </c>
      <c r="G11" s="6">
        <v>31.83</v>
      </c>
      <c r="H11" s="12">
        <v>14.901</v>
      </c>
      <c r="I11" s="12">
        <v>98.531999999999996</v>
      </c>
      <c r="J11" s="14" t="s">
        <v>42</v>
      </c>
      <c r="K11" s="12">
        <v>766.1</v>
      </c>
      <c r="L11" s="12">
        <v>459.5</v>
      </c>
    </row>
    <row r="12" spans="1:12">
      <c r="A12" s="3">
        <v>10</v>
      </c>
      <c r="B12" s="3">
        <v>-7.2149999999999999</v>
      </c>
      <c r="C12" s="3">
        <v>102.483</v>
      </c>
      <c r="D12" s="3" t="s">
        <v>40</v>
      </c>
      <c r="E12" s="3">
        <v>7.9</v>
      </c>
      <c r="F12" s="3">
        <v>87.7</v>
      </c>
      <c r="G12" s="3">
        <v>35.049999999999997</v>
      </c>
      <c r="H12" s="10">
        <v>14.292</v>
      </c>
      <c r="I12" s="10">
        <v>98.195999999999998</v>
      </c>
      <c r="J12" s="14">
        <v>4.9000000000000004</v>
      </c>
      <c r="K12" s="10">
        <v>414.7</v>
      </c>
      <c r="L12" s="10">
        <v>123.4</v>
      </c>
    </row>
    <row r="13" spans="1:12">
      <c r="A13" s="3">
        <v>11</v>
      </c>
      <c r="B13" s="3">
        <v>1.7569999999999999</v>
      </c>
      <c r="C13" s="3">
        <v>95.715000000000003</v>
      </c>
      <c r="D13" s="3" t="s">
        <v>12</v>
      </c>
      <c r="E13" s="3">
        <v>9.1</v>
      </c>
      <c r="F13" s="3">
        <v>50.8</v>
      </c>
      <c r="G13" s="3">
        <v>29.59</v>
      </c>
      <c r="H13" s="10">
        <v>17.529</v>
      </c>
      <c r="I13" s="10">
        <v>99.402000000000001</v>
      </c>
      <c r="J13" s="14">
        <v>2.95</v>
      </c>
      <c r="K13" s="10">
        <v>380.9</v>
      </c>
      <c r="L13" s="10">
        <v>358</v>
      </c>
    </row>
    <row r="14" spans="1:12">
      <c r="A14" s="8">
        <v>12</v>
      </c>
      <c r="B14" s="9">
        <v>17.003</v>
      </c>
      <c r="C14" s="8">
        <v>-59.192</v>
      </c>
      <c r="D14" s="8" t="s">
        <v>45</v>
      </c>
      <c r="E14" s="8">
        <v>8.3000000000000007</v>
      </c>
      <c r="F14" s="8">
        <v>84.2</v>
      </c>
      <c r="G14" s="8">
        <v>16.36</v>
      </c>
      <c r="H14" s="13">
        <v>57.92</v>
      </c>
      <c r="I14" s="13">
        <v>75</v>
      </c>
      <c r="J14" s="15">
        <v>7.5</v>
      </c>
      <c r="K14" s="13">
        <v>2684.3</v>
      </c>
      <c r="L14" s="13">
        <v>1491</v>
      </c>
    </row>
    <row r="15" spans="1:12">
      <c r="A15" s="3">
        <v>13</v>
      </c>
      <c r="B15" s="3">
        <v>13.205</v>
      </c>
      <c r="C15" s="3">
        <v>-57.587000000000003</v>
      </c>
      <c r="D15" s="3" t="s">
        <v>46</v>
      </c>
      <c r="E15" s="3">
        <v>0</v>
      </c>
      <c r="F15" s="3">
        <v>84.3</v>
      </c>
      <c r="G15" s="3">
        <v>16.62</v>
      </c>
      <c r="H15" s="10">
        <v>57.92</v>
      </c>
      <c r="I15" s="10">
        <v>75</v>
      </c>
      <c r="J15" s="14" t="s">
        <v>42</v>
      </c>
      <c r="K15" s="10">
        <v>214.1</v>
      </c>
      <c r="L15" s="10">
        <v>303.2</v>
      </c>
    </row>
    <row r="16" spans="1:12">
      <c r="A16" s="3">
        <v>14</v>
      </c>
      <c r="B16" s="3">
        <v>12.942</v>
      </c>
      <c r="C16" s="3">
        <v>-57.543999999999997</v>
      </c>
      <c r="D16" s="3" t="s">
        <v>40</v>
      </c>
      <c r="E16" s="3">
        <v>0</v>
      </c>
      <c r="F16" s="3">
        <v>84.4</v>
      </c>
      <c r="G16" s="3">
        <v>16.62</v>
      </c>
      <c r="H16" s="10">
        <v>57.92</v>
      </c>
      <c r="I16" s="10">
        <v>75</v>
      </c>
      <c r="J16" s="14" t="s">
        <v>47</v>
      </c>
      <c r="K16" s="10">
        <v>376.4</v>
      </c>
      <c r="L16" s="10">
        <v>118.4</v>
      </c>
    </row>
    <row r="17" spans="1:12">
      <c r="A17" s="3">
        <v>15</v>
      </c>
      <c r="B17" s="3">
        <v>13.558999999999999</v>
      </c>
      <c r="C17" s="3">
        <v>-57.652000000000001</v>
      </c>
      <c r="D17" s="3" t="s">
        <v>40</v>
      </c>
      <c r="E17" s="3">
        <v>0</v>
      </c>
      <c r="F17" s="3">
        <v>84.1</v>
      </c>
      <c r="G17" s="3">
        <v>16.7</v>
      </c>
      <c r="H17" s="10">
        <v>57.92</v>
      </c>
      <c r="I17" s="10">
        <v>75</v>
      </c>
      <c r="J17" s="14">
        <v>5</v>
      </c>
      <c r="K17" s="10">
        <v>175.4</v>
      </c>
      <c r="L17" s="10">
        <v>239.1</v>
      </c>
    </row>
    <row r="18" spans="1:12">
      <c r="A18" s="3">
        <v>16</v>
      </c>
      <c r="B18" s="3">
        <v>13.887</v>
      </c>
      <c r="C18" s="3">
        <v>-57.712000000000003</v>
      </c>
      <c r="D18" s="3" t="s">
        <v>40</v>
      </c>
      <c r="E18" s="3">
        <v>7.2</v>
      </c>
      <c r="F18" s="3">
        <v>83.8</v>
      </c>
      <c r="G18" s="3">
        <v>16.7</v>
      </c>
      <c r="H18" s="10">
        <v>57.92</v>
      </c>
      <c r="I18" s="10">
        <v>75</v>
      </c>
      <c r="J18" s="14">
        <v>5</v>
      </c>
      <c r="K18" s="10">
        <v>119.8</v>
      </c>
      <c r="L18" s="10">
        <v>157</v>
      </c>
    </row>
    <row r="19" spans="1:12">
      <c r="A19" s="8">
        <v>17</v>
      </c>
      <c r="B19" s="9">
        <v>55.835999999999999</v>
      </c>
      <c r="C19" s="8">
        <v>-152.69300000000001</v>
      </c>
      <c r="D19" s="8" t="s">
        <v>48</v>
      </c>
      <c r="E19" s="8">
        <v>8.3000000000000007</v>
      </c>
      <c r="F19" s="8">
        <v>49.6</v>
      </c>
      <c r="G19" s="8">
        <v>29.36</v>
      </c>
      <c r="H19" s="13">
        <v>13.86</v>
      </c>
      <c r="I19" s="13">
        <v>95.093999999999994</v>
      </c>
      <c r="J19" s="14" t="s">
        <v>42</v>
      </c>
      <c r="K19" s="13">
        <v>330.2</v>
      </c>
      <c r="L19" s="13">
        <v>234.1</v>
      </c>
    </row>
    <row r="20" spans="1:12">
      <c r="A20" s="3">
        <v>18</v>
      </c>
      <c r="B20" s="3">
        <v>56.249000000000002</v>
      </c>
      <c r="C20" s="3">
        <v>-151.46199999999999</v>
      </c>
      <c r="D20" s="3" t="s">
        <v>40</v>
      </c>
      <c r="E20" s="3">
        <v>8.3000000000000007</v>
      </c>
      <c r="F20" s="3">
        <v>48.9</v>
      </c>
      <c r="G20" s="3">
        <v>26.5</v>
      </c>
      <c r="H20" s="10">
        <v>13.86</v>
      </c>
      <c r="I20" s="10">
        <v>95.093999999999994</v>
      </c>
      <c r="J20" s="14" t="s">
        <v>47</v>
      </c>
      <c r="K20" s="10">
        <v>313.65699999999998</v>
      </c>
      <c r="L20" s="10">
        <v>161</v>
      </c>
    </row>
    <row r="21" spans="1:12">
      <c r="A21" s="3">
        <v>19</v>
      </c>
      <c r="B21" s="3">
        <v>14.891</v>
      </c>
      <c r="C21" s="3">
        <v>-95.123999999999995</v>
      </c>
      <c r="D21" s="3" t="s">
        <v>40</v>
      </c>
      <c r="E21" s="3">
        <v>8.4</v>
      </c>
      <c r="F21" s="3">
        <v>27.1</v>
      </c>
      <c r="G21" s="3">
        <v>47.65</v>
      </c>
      <c r="H21" s="10">
        <v>28.959</v>
      </c>
      <c r="I21" s="10">
        <v>94.052999999999997</v>
      </c>
      <c r="J21" s="14">
        <v>7</v>
      </c>
      <c r="K21" s="10">
        <v>933.91399999999999</v>
      </c>
      <c r="L21" s="10">
        <v>830</v>
      </c>
    </row>
    <row r="22" spans="1:12">
      <c r="A22" s="3">
        <v>20</v>
      </c>
      <c r="B22" s="3">
        <v>-3.0470000000000002</v>
      </c>
      <c r="C22" s="3">
        <v>-81.641999999999996</v>
      </c>
      <c r="D22" s="3" t="s">
        <v>40</v>
      </c>
      <c r="E22" s="3">
        <v>7.9</v>
      </c>
      <c r="F22" s="3">
        <v>31.4</v>
      </c>
      <c r="G22" s="3">
        <v>53.53</v>
      </c>
      <c r="H22" s="10">
        <v>17.172000000000001</v>
      </c>
      <c r="I22" s="10">
        <v>200.03899999999999</v>
      </c>
      <c r="J22" s="14" t="s">
        <v>49</v>
      </c>
      <c r="K22" s="10">
        <v>967.5</v>
      </c>
      <c r="L22" s="10">
        <v>1283.3</v>
      </c>
    </row>
    <row r="23" spans="1:12">
      <c r="A23" s="8">
        <v>21</v>
      </c>
      <c r="B23" s="9">
        <v>-4.194</v>
      </c>
      <c r="C23" s="8">
        <v>-81.977000000000004</v>
      </c>
      <c r="D23" s="8" t="s">
        <v>40</v>
      </c>
      <c r="E23" s="8">
        <v>7.8</v>
      </c>
      <c r="F23" s="8">
        <v>32.1</v>
      </c>
      <c r="G23" s="8">
        <v>53.71</v>
      </c>
      <c r="H23" s="13">
        <v>13.957000000000001</v>
      </c>
      <c r="I23" s="13">
        <v>200.86799999999999</v>
      </c>
      <c r="J23" s="14" t="s">
        <v>42</v>
      </c>
      <c r="K23" s="13">
        <v>616.57100000000003</v>
      </c>
      <c r="L23" s="13">
        <v>508</v>
      </c>
    </row>
    <row r="24" spans="1:12">
      <c r="A24" s="3">
        <v>22</v>
      </c>
      <c r="B24" s="3">
        <v>-4.4989999999999997</v>
      </c>
      <c r="C24" s="3">
        <v>-82.009</v>
      </c>
      <c r="D24" s="3" t="s">
        <v>40</v>
      </c>
      <c r="E24" s="3">
        <v>7.7</v>
      </c>
      <c r="F24" s="3">
        <v>31.9</v>
      </c>
      <c r="G24" s="3">
        <v>53.71</v>
      </c>
      <c r="H24" s="10">
        <v>13.957000000000001</v>
      </c>
      <c r="I24" s="10">
        <v>200.86799999999999</v>
      </c>
      <c r="J24" s="14" t="s">
        <v>49</v>
      </c>
      <c r="K24" s="10">
        <v>1052.943</v>
      </c>
      <c r="L24" s="10">
        <v>1382</v>
      </c>
    </row>
    <row r="25" spans="1:12">
      <c r="A25" s="3">
        <v>23</v>
      </c>
      <c r="B25" s="3">
        <v>-5.1029999999999998</v>
      </c>
      <c r="C25" s="3">
        <v>-82.001000000000005</v>
      </c>
      <c r="D25" s="3" t="s">
        <v>40</v>
      </c>
      <c r="E25" s="3">
        <v>7.7</v>
      </c>
      <c r="F25" s="3">
        <v>31.6</v>
      </c>
      <c r="G25" s="3">
        <v>53.71</v>
      </c>
      <c r="H25" s="10">
        <v>13.957000000000001</v>
      </c>
      <c r="I25" s="10">
        <v>200.86799999999999</v>
      </c>
      <c r="J25" s="14" t="s">
        <v>42</v>
      </c>
      <c r="K25" s="10">
        <v>785.6</v>
      </c>
      <c r="L25" s="10">
        <v>1249.7</v>
      </c>
    </row>
    <row r="26" spans="1:12">
      <c r="A26" s="3">
        <v>24</v>
      </c>
      <c r="B26" s="3">
        <v>-5.3609999999999998</v>
      </c>
      <c r="C26" s="3">
        <v>-81.992000000000004</v>
      </c>
      <c r="D26" s="3" t="s">
        <v>40</v>
      </c>
      <c r="E26" s="3">
        <v>7.7</v>
      </c>
      <c r="F26" s="3">
        <v>31.5</v>
      </c>
      <c r="G26" s="3">
        <v>53.71</v>
      </c>
      <c r="H26" s="10">
        <v>13.957000000000001</v>
      </c>
      <c r="I26" s="10">
        <v>200.86799999999999</v>
      </c>
      <c r="J26" s="14" t="s">
        <v>42</v>
      </c>
      <c r="K26" s="10">
        <v>891.91399999999999</v>
      </c>
      <c r="L26" s="10">
        <v>923.7</v>
      </c>
    </row>
    <row r="27" spans="1:12">
      <c r="A27" s="8">
        <v>25</v>
      </c>
      <c r="B27" s="9">
        <v>-10.087</v>
      </c>
      <c r="C27" s="8">
        <v>-80.272000000000006</v>
      </c>
      <c r="D27" s="8" t="s">
        <v>50</v>
      </c>
      <c r="E27" s="8">
        <v>8.6</v>
      </c>
      <c r="F27" s="8">
        <v>42</v>
      </c>
      <c r="G27" s="8">
        <v>57.8</v>
      </c>
      <c r="H27" s="13">
        <v>13.936</v>
      </c>
      <c r="I27" s="13">
        <v>199.19399999999999</v>
      </c>
      <c r="J27" s="15">
        <v>11.5</v>
      </c>
      <c r="K27" s="13">
        <v>312.51400000000001</v>
      </c>
      <c r="L27" s="13">
        <v>666</v>
      </c>
    </row>
    <row r="28" spans="1:12">
      <c r="A28" s="3">
        <v>26</v>
      </c>
      <c r="B28" s="3">
        <v>-8.9890000000000008</v>
      </c>
      <c r="C28" s="3">
        <v>-80.897999999999996</v>
      </c>
      <c r="D28" s="3" t="s">
        <v>51</v>
      </c>
      <c r="E28" s="3">
        <v>8.6</v>
      </c>
      <c r="F28" s="3">
        <v>31</v>
      </c>
      <c r="G28" s="3">
        <v>56.62</v>
      </c>
      <c r="H28" s="10">
        <v>16.273</v>
      </c>
      <c r="I28" s="10">
        <v>197.58699999999999</v>
      </c>
      <c r="J28" s="14">
        <v>10</v>
      </c>
      <c r="K28" s="10">
        <v>353.1</v>
      </c>
      <c r="L28" s="10">
        <v>601.1</v>
      </c>
    </row>
    <row r="29" spans="1:12">
      <c r="A29" s="3">
        <v>27</v>
      </c>
      <c r="B29" s="3">
        <v>-10.398</v>
      </c>
      <c r="C29" s="3">
        <v>-80.090999999999994</v>
      </c>
      <c r="D29" s="3" t="s">
        <v>40</v>
      </c>
      <c r="E29" s="3">
        <v>8.1999999999999993</v>
      </c>
      <c r="F29" s="3">
        <v>42.9</v>
      </c>
      <c r="G29" s="3">
        <v>57.8</v>
      </c>
      <c r="H29" s="10">
        <v>13.936</v>
      </c>
      <c r="I29" s="10">
        <v>199.19399999999999</v>
      </c>
      <c r="J29" s="14">
        <v>10</v>
      </c>
      <c r="K29" s="10">
        <v>460.22899999999998</v>
      </c>
      <c r="L29" s="10">
        <v>84</v>
      </c>
    </row>
    <row r="30" spans="1:12">
      <c r="A30" s="3">
        <v>28</v>
      </c>
      <c r="B30" s="3">
        <v>15.218</v>
      </c>
      <c r="C30" s="3">
        <v>-95.694000000000003</v>
      </c>
      <c r="D30" s="3" t="s">
        <v>40</v>
      </c>
      <c r="E30" s="3">
        <v>7.9</v>
      </c>
      <c r="F30" s="3">
        <v>19.7</v>
      </c>
      <c r="G30" s="3">
        <v>46.93</v>
      </c>
      <c r="H30" s="10">
        <v>27.835999999999999</v>
      </c>
      <c r="I30" s="10">
        <v>96</v>
      </c>
      <c r="J30" s="14">
        <v>8.4</v>
      </c>
      <c r="K30" s="10">
        <v>881.1</v>
      </c>
      <c r="L30" s="10">
        <v>895.7</v>
      </c>
    </row>
    <row r="31" spans="1:12">
      <c r="A31" s="8">
        <v>29</v>
      </c>
      <c r="B31" s="9">
        <v>13.382999999999999</v>
      </c>
      <c r="C31" s="8">
        <v>-92.462999999999994</v>
      </c>
      <c r="D31" s="8" t="s">
        <v>40</v>
      </c>
      <c r="E31" s="8">
        <v>7.9</v>
      </c>
      <c r="F31" s="8">
        <v>27</v>
      </c>
      <c r="G31" s="8">
        <v>51.03</v>
      </c>
      <c r="H31" s="13">
        <v>29.140999999999998</v>
      </c>
      <c r="I31" s="13">
        <v>95</v>
      </c>
      <c r="J31" s="15">
        <v>1.2</v>
      </c>
      <c r="K31" s="13">
        <v>574.22900000000004</v>
      </c>
      <c r="L31" s="13">
        <v>514.79999999999995</v>
      </c>
    </row>
    <row r="32" spans="1:12">
      <c r="A32" s="3">
        <v>30</v>
      </c>
      <c r="B32" s="3">
        <v>-17.632000000000001</v>
      </c>
      <c r="C32" s="3">
        <v>-73.569000000000003</v>
      </c>
      <c r="D32" s="3" t="s">
        <v>52</v>
      </c>
      <c r="E32" s="3">
        <v>8.8000000000000007</v>
      </c>
      <c r="F32" s="14">
        <v>50.9</v>
      </c>
      <c r="G32" s="14">
        <v>59.51</v>
      </c>
      <c r="H32" s="16">
        <v>27.01</v>
      </c>
      <c r="I32" s="16">
        <v>200.05699999999999</v>
      </c>
      <c r="J32" s="14">
        <v>3.9</v>
      </c>
      <c r="K32" s="10">
        <v>686.42899999999997</v>
      </c>
      <c r="L32" s="10">
        <v>704</v>
      </c>
    </row>
    <row r="33" spans="1:12">
      <c r="A33" s="3">
        <v>31</v>
      </c>
      <c r="B33" s="3">
        <v>-45.619</v>
      </c>
      <c r="C33" s="3">
        <v>-75.997</v>
      </c>
      <c r="D33" s="3" t="s">
        <v>53</v>
      </c>
      <c r="E33" s="3">
        <v>7.1</v>
      </c>
      <c r="F33" s="14">
        <v>8.3000000000000007</v>
      </c>
      <c r="G33" s="14">
        <v>51.48</v>
      </c>
      <c r="H33" s="16" t="s">
        <v>54</v>
      </c>
      <c r="I33" s="16">
        <v>110.087</v>
      </c>
      <c r="J33" s="14">
        <v>5</v>
      </c>
      <c r="K33" s="10">
        <v>1078.4290000000001</v>
      </c>
      <c r="L33" s="10">
        <v>1206.0999999999999</v>
      </c>
    </row>
    <row r="34" spans="1:12">
      <c r="A34" s="3">
        <v>32</v>
      </c>
      <c r="B34" s="3">
        <v>-45.834000000000003</v>
      </c>
      <c r="C34" s="3">
        <v>-75.995000000000005</v>
      </c>
      <c r="D34" s="3" t="s">
        <v>40</v>
      </c>
      <c r="E34" s="3">
        <v>7.1</v>
      </c>
      <c r="F34" s="14">
        <v>8.5</v>
      </c>
      <c r="G34" s="14">
        <v>51.48</v>
      </c>
      <c r="H34" s="16" t="s">
        <v>54</v>
      </c>
      <c r="I34" s="16">
        <v>110.087</v>
      </c>
      <c r="J34" s="14">
        <v>5.3</v>
      </c>
      <c r="K34" s="10">
        <v>74.914000000000001</v>
      </c>
      <c r="L34" s="10">
        <v>98</v>
      </c>
    </row>
    <row r="35" spans="1:12">
      <c r="A35" s="3">
        <v>33</v>
      </c>
      <c r="B35" s="3">
        <v>-46.603999999999999</v>
      </c>
      <c r="C35" s="3">
        <v>-75.968999999999994</v>
      </c>
      <c r="D35" s="3" t="s">
        <v>55</v>
      </c>
      <c r="E35" s="3">
        <v>6.2</v>
      </c>
      <c r="F35" s="14">
        <v>10.4</v>
      </c>
      <c r="G35" s="14">
        <v>50.64</v>
      </c>
      <c r="H35" s="16" t="s">
        <v>54</v>
      </c>
      <c r="I35" s="16">
        <v>101.02800000000001</v>
      </c>
      <c r="J35" s="14">
        <v>6</v>
      </c>
      <c r="K35" s="10">
        <v>625.17100000000005</v>
      </c>
      <c r="L35" s="10">
        <v>416</v>
      </c>
    </row>
    <row r="36" spans="1:12">
      <c r="A36" s="3">
        <v>34</v>
      </c>
      <c r="B36" s="3">
        <v>-47.015000000000001</v>
      </c>
      <c r="C36" s="3">
        <v>-75.992999999999995</v>
      </c>
      <c r="D36" s="3" t="s">
        <v>40</v>
      </c>
      <c r="E36" s="3">
        <v>0</v>
      </c>
      <c r="F36" s="14">
        <v>11.4</v>
      </c>
      <c r="G36" s="14">
        <v>50.64</v>
      </c>
      <c r="H36" s="16" t="s">
        <v>54</v>
      </c>
      <c r="I36" s="16">
        <v>101.02800000000001</v>
      </c>
      <c r="J36" s="14">
        <v>6.2</v>
      </c>
      <c r="K36" s="10">
        <v>494.4</v>
      </c>
      <c r="L36" s="10">
        <v>314.7</v>
      </c>
    </row>
    <row r="37" spans="1:12">
      <c r="A37" s="3">
        <v>35</v>
      </c>
      <c r="B37" s="3">
        <v>-48.942999999999998</v>
      </c>
      <c r="C37" s="3">
        <v>-76.988</v>
      </c>
      <c r="D37" s="3" t="s">
        <v>40</v>
      </c>
      <c r="E37" s="3">
        <v>0</v>
      </c>
      <c r="F37" s="14">
        <v>11.1</v>
      </c>
      <c r="G37" s="14">
        <v>49.64</v>
      </c>
      <c r="H37" s="16" t="s">
        <v>54</v>
      </c>
      <c r="I37" s="16">
        <v>97.19</v>
      </c>
      <c r="J37" s="14" t="s">
        <v>42</v>
      </c>
      <c r="K37" s="10">
        <v>276.62900000000002</v>
      </c>
      <c r="L37" s="10">
        <v>101</v>
      </c>
    </row>
    <row r="38" spans="1:12">
      <c r="A38" s="3">
        <v>36</v>
      </c>
      <c r="B38" s="3">
        <v>-43.892000000000003</v>
      </c>
      <c r="C38" s="3">
        <v>-75.722999999999999</v>
      </c>
      <c r="D38" s="3" t="s">
        <v>56</v>
      </c>
      <c r="E38" s="3">
        <v>8.5</v>
      </c>
      <c r="F38" s="14">
        <v>10.8</v>
      </c>
      <c r="G38" s="14">
        <v>52.76</v>
      </c>
      <c r="H38" s="16" t="s">
        <v>54</v>
      </c>
      <c r="I38" s="16">
        <v>122.28400000000001</v>
      </c>
      <c r="J38" s="14">
        <v>6.8</v>
      </c>
      <c r="K38" s="10">
        <v>725.34299999999996</v>
      </c>
      <c r="L38" s="10">
        <v>631.1</v>
      </c>
    </row>
    <row r="39" spans="1:12">
      <c r="A39" s="3">
        <v>37</v>
      </c>
      <c r="B39" s="3">
        <v>-41.767000000000003</v>
      </c>
      <c r="C39" s="3">
        <v>-75.396000000000001</v>
      </c>
      <c r="D39" s="3" t="s">
        <v>57</v>
      </c>
      <c r="E39" s="3">
        <v>8.5</v>
      </c>
      <c r="F39" s="14">
        <v>22.4</v>
      </c>
      <c r="G39" s="14">
        <v>59.77</v>
      </c>
      <c r="H39" s="16">
        <v>17.754000000000001</v>
      </c>
      <c r="I39" s="16">
        <v>125.113</v>
      </c>
      <c r="J39" s="14">
        <v>8</v>
      </c>
      <c r="K39" s="10">
        <v>310</v>
      </c>
      <c r="L39" s="10">
        <v>196</v>
      </c>
    </row>
    <row r="40" spans="1:12">
      <c r="A40" s="3">
        <v>38</v>
      </c>
      <c r="B40" s="3">
        <v>-40.334000000000003</v>
      </c>
      <c r="C40" s="3">
        <v>-75.191999999999993</v>
      </c>
      <c r="D40" s="3" t="s">
        <v>58</v>
      </c>
      <c r="E40" s="3">
        <v>9.5</v>
      </c>
      <c r="F40" s="14">
        <v>25.9</v>
      </c>
      <c r="G40" s="14">
        <v>61.63</v>
      </c>
      <c r="H40" s="16">
        <v>16.917000000000002</v>
      </c>
      <c r="I40" s="16">
        <v>124.883</v>
      </c>
      <c r="J40" s="14" t="s">
        <v>59</v>
      </c>
      <c r="K40" s="10">
        <v>434.4</v>
      </c>
      <c r="L40" s="10">
        <v>364</v>
      </c>
    </row>
    <row r="41" spans="1:12">
      <c r="A41" s="3">
        <v>39</v>
      </c>
      <c r="B41" s="3">
        <v>-40.024000000000001</v>
      </c>
      <c r="C41" s="3">
        <v>-75.153999999999996</v>
      </c>
      <c r="D41" s="3" t="s">
        <v>60</v>
      </c>
      <c r="E41" s="3">
        <v>9.5</v>
      </c>
      <c r="F41" s="14">
        <v>26.2</v>
      </c>
      <c r="G41" s="14">
        <v>61.63</v>
      </c>
      <c r="H41" s="16">
        <v>16.917000000000002</v>
      </c>
      <c r="I41" s="16">
        <v>124.883</v>
      </c>
      <c r="J41" s="14" t="s">
        <v>59</v>
      </c>
      <c r="K41" s="10">
        <v>551.77099999999996</v>
      </c>
      <c r="L41" s="10">
        <v>868</v>
      </c>
    </row>
    <row r="42" spans="1:12" s="14" customFormat="1">
      <c r="A42" s="14" t="s">
        <v>13</v>
      </c>
      <c r="B42" s="14" t="s">
        <v>13</v>
      </c>
      <c r="C42" s="14" t="s">
        <v>13</v>
      </c>
      <c r="D42" s="14" t="s">
        <v>13</v>
      </c>
      <c r="E42" s="14" t="s">
        <v>13</v>
      </c>
      <c r="F42" s="14" t="s">
        <v>13</v>
      </c>
      <c r="G42" s="14" t="s">
        <v>13</v>
      </c>
      <c r="H42" s="16" t="s">
        <v>13</v>
      </c>
      <c r="I42" s="16" t="s">
        <v>13</v>
      </c>
      <c r="J42" s="14" t="s">
        <v>13</v>
      </c>
      <c r="K42" s="16" t="s">
        <v>13</v>
      </c>
      <c r="L42" s="16" t="s">
        <v>13</v>
      </c>
    </row>
    <row r="43" spans="1:12">
      <c r="A43" s="3">
        <v>41</v>
      </c>
      <c r="B43" s="3">
        <v>42.640999999999998</v>
      </c>
      <c r="C43" s="3">
        <v>147.255</v>
      </c>
      <c r="D43" s="3" t="s">
        <v>61</v>
      </c>
      <c r="E43" s="3">
        <v>8.4</v>
      </c>
      <c r="F43" s="14">
        <v>126.7</v>
      </c>
      <c r="G43" s="14">
        <v>74.22</v>
      </c>
      <c r="H43" s="16">
        <v>25.501000000000001</v>
      </c>
      <c r="I43" s="16">
        <v>94.712000000000003</v>
      </c>
      <c r="J43" s="14" t="s">
        <v>62</v>
      </c>
      <c r="K43" s="10">
        <v>491.6</v>
      </c>
      <c r="L43" s="10">
        <v>411.6</v>
      </c>
    </row>
    <row r="44" spans="1:12">
      <c r="A44" s="3">
        <v>42</v>
      </c>
      <c r="B44" s="3">
        <v>36.192999999999998</v>
      </c>
      <c r="C44" s="3">
        <v>142.76900000000001</v>
      </c>
      <c r="D44" s="3" t="s">
        <v>63</v>
      </c>
      <c r="E44" s="3">
        <v>9</v>
      </c>
      <c r="F44" s="14">
        <v>130</v>
      </c>
      <c r="G44" s="14">
        <v>73.69</v>
      </c>
      <c r="H44" s="16">
        <v>17.29</v>
      </c>
      <c r="I44" s="16">
        <v>94.94</v>
      </c>
      <c r="J44" s="14">
        <v>5</v>
      </c>
      <c r="K44" s="10">
        <v>396.85700000000003</v>
      </c>
      <c r="L44" s="10">
        <v>212.2</v>
      </c>
    </row>
    <row r="45" spans="1:12">
      <c r="A45" s="3">
        <v>43</v>
      </c>
      <c r="B45" s="3">
        <v>35.871000000000002</v>
      </c>
      <c r="C45" s="3">
        <v>142.529</v>
      </c>
      <c r="D45" s="3" t="s">
        <v>64</v>
      </c>
      <c r="E45" s="3">
        <v>9</v>
      </c>
      <c r="F45" s="14">
        <v>129.5</v>
      </c>
      <c r="G45" s="14">
        <v>73.69</v>
      </c>
      <c r="H45" s="16">
        <v>17.29</v>
      </c>
      <c r="I45" s="16">
        <v>94.94</v>
      </c>
      <c r="J45" s="14">
        <v>5</v>
      </c>
      <c r="K45" s="10">
        <v>291.89999999999998</v>
      </c>
      <c r="L45" s="10">
        <v>213.1</v>
      </c>
    </row>
    <row r="46" spans="1:12">
      <c r="A46" s="3">
        <v>44</v>
      </c>
      <c r="B46" s="3">
        <v>51.335999999999999</v>
      </c>
      <c r="C46" s="3">
        <v>160.42599999999999</v>
      </c>
      <c r="D46" s="3" t="s">
        <v>65</v>
      </c>
      <c r="E46" s="3">
        <v>8.5</v>
      </c>
      <c r="F46" s="14">
        <v>102.2</v>
      </c>
      <c r="G46" s="14">
        <v>66.05</v>
      </c>
      <c r="H46" s="16">
        <v>26.873999999999999</v>
      </c>
      <c r="I46" s="16">
        <v>94.918999999999997</v>
      </c>
      <c r="J46" s="14" t="s">
        <v>42</v>
      </c>
      <c r="K46" s="10">
        <v>129.74299999999999</v>
      </c>
      <c r="L46" s="10">
        <v>161.6</v>
      </c>
    </row>
    <row r="47" spans="1:12">
      <c r="A47" s="3">
        <v>45</v>
      </c>
      <c r="B47" s="3">
        <v>53.298999999999999</v>
      </c>
      <c r="C47" s="3">
        <v>162.61600000000001</v>
      </c>
      <c r="D47" s="3" t="s">
        <v>66</v>
      </c>
      <c r="E47" s="3">
        <v>8.4</v>
      </c>
      <c r="F47" s="14">
        <v>99.2</v>
      </c>
      <c r="G47" s="14">
        <v>60.67</v>
      </c>
      <c r="H47" s="16">
        <v>19.006</v>
      </c>
      <c r="I47" s="16">
        <v>94.965000000000003</v>
      </c>
      <c r="J47" s="14" t="s">
        <v>67</v>
      </c>
      <c r="K47" s="10">
        <v>647.14300000000003</v>
      </c>
      <c r="L47" s="10">
        <v>684</v>
      </c>
    </row>
    <row r="48" spans="1:12">
      <c r="A48" s="3">
        <v>46</v>
      </c>
      <c r="B48" s="3">
        <v>-37.94</v>
      </c>
      <c r="C48" s="3">
        <v>-74.634</v>
      </c>
      <c r="D48" s="3" t="s">
        <v>68</v>
      </c>
      <c r="E48" s="3">
        <v>8.8000000000000007</v>
      </c>
      <c r="F48" s="14">
        <v>33.299999999999997</v>
      </c>
      <c r="G48" s="14">
        <v>62.27</v>
      </c>
      <c r="H48" s="16">
        <v>23.664999999999999</v>
      </c>
      <c r="I48" s="16">
        <v>127.461</v>
      </c>
      <c r="J48" s="14" t="s">
        <v>42</v>
      </c>
      <c r="K48" s="10">
        <v>395.31400000000002</v>
      </c>
      <c r="L48" s="10">
        <v>456.8</v>
      </c>
    </row>
    <row r="49" spans="1:13">
      <c r="A49" s="3">
        <v>47</v>
      </c>
      <c r="B49" s="3">
        <v>-61.481000000000002</v>
      </c>
      <c r="C49" s="3">
        <v>-61.097999999999999</v>
      </c>
      <c r="D49" s="3" t="s">
        <v>40</v>
      </c>
      <c r="E49" s="3">
        <v>0</v>
      </c>
      <c r="F49" s="14">
        <v>44.9</v>
      </c>
      <c r="G49" s="14">
        <v>6.25</v>
      </c>
      <c r="H49" s="16" t="s">
        <v>54</v>
      </c>
      <c r="I49" s="16">
        <v>96.573999999999998</v>
      </c>
      <c r="J49" s="14" t="s">
        <v>59</v>
      </c>
      <c r="K49" s="10">
        <v>436.11399999999998</v>
      </c>
      <c r="L49" s="10">
        <v>222</v>
      </c>
    </row>
    <row r="50" spans="1:13">
      <c r="A50" s="3">
        <v>48</v>
      </c>
      <c r="B50" s="3">
        <v>-56.746000000000002</v>
      </c>
      <c r="C50" s="3">
        <v>-69.786000000000001</v>
      </c>
      <c r="D50" s="3" t="s">
        <v>40</v>
      </c>
      <c r="E50" s="3">
        <v>7.8</v>
      </c>
      <c r="F50" s="14">
        <v>20.3</v>
      </c>
      <c r="G50" s="14">
        <v>13.05</v>
      </c>
      <c r="H50" s="16" t="s">
        <v>54</v>
      </c>
      <c r="I50" s="16">
        <v>94.97</v>
      </c>
      <c r="J50" s="14" t="s">
        <v>59</v>
      </c>
      <c r="K50" s="10">
        <v>1616.914</v>
      </c>
      <c r="L50" s="10">
        <v>1376</v>
      </c>
    </row>
    <row r="51" spans="1:13">
      <c r="A51" s="1">
        <v>49</v>
      </c>
      <c r="B51" s="1">
        <v>-61.323999999999998</v>
      </c>
      <c r="C51" s="1">
        <v>-60.48</v>
      </c>
      <c r="D51" s="1" t="s">
        <v>40</v>
      </c>
      <c r="E51" s="1">
        <v>0</v>
      </c>
      <c r="F51" s="21">
        <v>46.6</v>
      </c>
      <c r="G51" s="21">
        <v>6.18</v>
      </c>
      <c r="H51" s="25" t="s">
        <v>54</v>
      </c>
      <c r="I51" s="25">
        <v>96.573999999999998</v>
      </c>
      <c r="J51" s="21" t="s">
        <v>59</v>
      </c>
      <c r="K51" s="26">
        <v>54.9</v>
      </c>
      <c r="L51" s="26">
        <v>33.9</v>
      </c>
      <c r="M51" s="1"/>
    </row>
    <row r="52" spans="1:13">
      <c r="A52" s="1">
        <v>50</v>
      </c>
      <c r="B52" s="1">
        <v>23.667000000000002</v>
      </c>
      <c r="C52" s="1">
        <v>126.25700000000001</v>
      </c>
      <c r="D52" s="1" t="s">
        <v>40</v>
      </c>
      <c r="E52" s="1">
        <v>7</v>
      </c>
      <c r="F52" s="21">
        <v>56.1</v>
      </c>
      <c r="G52" s="21">
        <v>75.180000000000007</v>
      </c>
      <c r="H52" s="25">
        <v>31.748999999999999</v>
      </c>
      <c r="I52" s="25">
        <v>80</v>
      </c>
      <c r="J52" s="21" t="s">
        <v>42</v>
      </c>
      <c r="K52" s="26">
        <v>147.31399999999999</v>
      </c>
      <c r="L52" s="26">
        <v>709.3</v>
      </c>
      <c r="M52" s="1"/>
    </row>
    <row r="53" spans="1:13">
      <c r="A53" s="1">
        <v>51</v>
      </c>
      <c r="B53" s="1">
        <v>23.91</v>
      </c>
      <c r="C53" s="1">
        <v>126.634</v>
      </c>
      <c r="D53" s="1" t="s">
        <v>40</v>
      </c>
      <c r="E53" s="1">
        <v>7</v>
      </c>
      <c r="F53" s="21">
        <v>55.7</v>
      </c>
      <c r="G53" s="21">
        <v>74.540000000000006</v>
      </c>
      <c r="H53" s="25">
        <v>31.748999999999999</v>
      </c>
      <c r="I53" s="25">
        <v>80</v>
      </c>
      <c r="J53" s="21" t="s">
        <v>59</v>
      </c>
      <c r="K53" s="26">
        <v>316.05700000000002</v>
      </c>
      <c r="L53" s="26">
        <v>500</v>
      </c>
      <c r="M53" s="1"/>
    </row>
    <row r="54" spans="1:13">
      <c r="A54" s="1">
        <v>52</v>
      </c>
      <c r="B54" s="1">
        <v>-32.408000000000001</v>
      </c>
      <c r="C54" s="1">
        <v>-72.789000000000001</v>
      </c>
      <c r="D54" s="1" t="s">
        <v>69</v>
      </c>
      <c r="E54" s="1">
        <v>8.6999999999999993</v>
      </c>
      <c r="F54" s="21">
        <v>41.3</v>
      </c>
      <c r="G54" s="21">
        <v>61.26</v>
      </c>
      <c r="H54" s="25">
        <v>17.433</v>
      </c>
      <c r="I54" s="25">
        <v>152.172</v>
      </c>
      <c r="J54" s="21" t="s">
        <v>70</v>
      </c>
      <c r="K54" s="26">
        <v>821.1</v>
      </c>
      <c r="L54" s="26">
        <v>662</v>
      </c>
      <c r="M54" s="1"/>
    </row>
    <row r="55" spans="1:13">
      <c r="A55" s="1">
        <v>53</v>
      </c>
      <c r="B55" s="1">
        <v>50.750999999999998</v>
      </c>
      <c r="C55" s="1">
        <v>177.422</v>
      </c>
      <c r="D55" s="1" t="s">
        <v>71</v>
      </c>
      <c r="E55" s="1">
        <v>8.6999999999999993</v>
      </c>
      <c r="F55" s="21">
        <v>47.9</v>
      </c>
      <c r="G55" s="21">
        <v>54.44</v>
      </c>
      <c r="H55" s="25">
        <v>37.579000000000001</v>
      </c>
      <c r="I55" s="25">
        <v>105</v>
      </c>
      <c r="J55" s="21">
        <v>2.4</v>
      </c>
      <c r="K55" s="26">
        <v>860.42899999999997</v>
      </c>
      <c r="L55" s="26">
        <v>1200</v>
      </c>
      <c r="M55" s="1"/>
    </row>
    <row r="56" spans="1:13">
      <c r="A56" s="1">
        <v>54</v>
      </c>
      <c r="B56" s="1">
        <v>51.023000000000003</v>
      </c>
      <c r="C56" s="1">
        <v>-172.852</v>
      </c>
      <c r="D56" s="1" t="s">
        <v>72</v>
      </c>
      <c r="E56" s="1">
        <v>8</v>
      </c>
      <c r="F56" s="21">
        <v>52.4</v>
      </c>
      <c r="G56" s="21">
        <v>48.53</v>
      </c>
      <c r="H56" s="25">
        <v>25.78</v>
      </c>
      <c r="I56" s="25">
        <v>105</v>
      </c>
      <c r="J56" s="21">
        <v>8.7000000000000011</v>
      </c>
      <c r="K56" s="26">
        <v>542.4</v>
      </c>
      <c r="L56" s="26">
        <v>628</v>
      </c>
      <c r="M56" s="1"/>
    </row>
    <row r="57" spans="1:13">
      <c r="A57" s="1">
        <v>55</v>
      </c>
      <c r="B57" s="1">
        <v>50.524999999999999</v>
      </c>
      <c r="C57" s="1">
        <v>-176.81899999999999</v>
      </c>
      <c r="D57" s="1" t="s">
        <v>73</v>
      </c>
      <c r="E57" s="1">
        <v>8.6</v>
      </c>
      <c r="F57" s="21">
        <v>49.9</v>
      </c>
      <c r="G57" s="21">
        <v>48.74</v>
      </c>
      <c r="H57" s="25">
        <v>26.66</v>
      </c>
      <c r="I57" s="25">
        <v>105</v>
      </c>
      <c r="J57" s="21">
        <v>1.5</v>
      </c>
      <c r="K57" s="26">
        <v>123.7</v>
      </c>
      <c r="L57" s="26">
        <v>304</v>
      </c>
      <c r="M57" s="1"/>
    </row>
    <row r="58" spans="1:13">
      <c r="A58" s="1">
        <v>56</v>
      </c>
      <c r="B58" s="1">
        <v>-59.295000000000002</v>
      </c>
      <c r="C58" s="1">
        <v>-24.364999999999998</v>
      </c>
      <c r="D58" s="1" t="s">
        <v>40</v>
      </c>
      <c r="E58" s="1">
        <v>7.7</v>
      </c>
      <c r="F58" s="21">
        <v>31.6</v>
      </c>
      <c r="G58" s="21">
        <v>11.19</v>
      </c>
      <c r="H58" s="25">
        <v>40.976999999999997</v>
      </c>
      <c r="I58" s="25">
        <v>95</v>
      </c>
      <c r="J58" s="21">
        <v>7.4</v>
      </c>
      <c r="K58" s="26">
        <v>1030.2860000000001</v>
      </c>
      <c r="L58" s="26">
        <v>1154</v>
      </c>
      <c r="M58" s="1"/>
    </row>
    <row r="59" spans="1:13">
      <c r="A59" s="1">
        <v>57</v>
      </c>
      <c r="B59" s="1">
        <v>-58.21</v>
      </c>
      <c r="C59" s="1">
        <v>-23.823</v>
      </c>
      <c r="D59" s="1" t="s">
        <v>40</v>
      </c>
      <c r="E59" s="1">
        <v>7.7</v>
      </c>
      <c r="F59" s="21">
        <v>38.6</v>
      </c>
      <c r="G59" s="21">
        <v>11.4</v>
      </c>
      <c r="H59" s="25">
        <v>26.498999999999999</v>
      </c>
      <c r="I59" s="25">
        <v>95</v>
      </c>
      <c r="J59" s="21">
        <v>5.9</v>
      </c>
      <c r="K59" s="26">
        <v>1242.5139999999999</v>
      </c>
      <c r="L59" s="26">
        <v>908</v>
      </c>
      <c r="M59" s="1"/>
    </row>
    <row r="60" spans="1:13">
      <c r="A60" s="1">
        <v>58</v>
      </c>
      <c r="B60" s="1">
        <v>-57.216999999999999</v>
      </c>
      <c r="C60" s="1">
        <v>-24.215</v>
      </c>
      <c r="D60" s="1" t="s">
        <v>74</v>
      </c>
      <c r="E60" s="1">
        <v>7.7</v>
      </c>
      <c r="F60" s="21">
        <v>45.7</v>
      </c>
      <c r="G60" s="21">
        <v>11.44</v>
      </c>
      <c r="H60" s="25">
        <v>33.845999999999997</v>
      </c>
      <c r="I60" s="25">
        <v>95</v>
      </c>
      <c r="J60" s="21">
        <v>6</v>
      </c>
      <c r="K60" s="26">
        <v>572.79999999999995</v>
      </c>
      <c r="L60" s="26">
        <v>666</v>
      </c>
      <c r="M60" s="1"/>
    </row>
    <row r="61" spans="1:13">
      <c r="A61" s="1">
        <v>59</v>
      </c>
      <c r="B61" s="1">
        <v>8.58</v>
      </c>
      <c r="C61" s="1">
        <v>-82.61</v>
      </c>
      <c r="D61" s="1" t="s">
        <v>40</v>
      </c>
      <c r="E61" s="1">
        <v>8.3000000000000007</v>
      </c>
      <c r="F61" s="21" t="s">
        <v>75</v>
      </c>
      <c r="G61" s="21" t="s">
        <v>75</v>
      </c>
      <c r="H61" s="25" t="s">
        <v>54</v>
      </c>
      <c r="I61" s="25">
        <v>94.421000000000006</v>
      </c>
      <c r="J61" s="21">
        <v>8</v>
      </c>
      <c r="K61" s="26">
        <v>1245.4000000000001</v>
      </c>
      <c r="L61" s="26">
        <v>1898.5</v>
      </c>
      <c r="M61" s="1"/>
    </row>
    <row r="62" spans="1:13">
      <c r="A62" s="1">
        <v>60</v>
      </c>
      <c r="B62" s="1">
        <v>40.299999999999997</v>
      </c>
      <c r="C62" s="1">
        <v>-124.73</v>
      </c>
      <c r="D62" s="1" t="s">
        <v>40</v>
      </c>
      <c r="E62" s="1">
        <v>7.6</v>
      </c>
      <c r="F62" s="21" t="s">
        <v>76</v>
      </c>
      <c r="G62" s="21" t="s">
        <v>76</v>
      </c>
      <c r="H62" s="25">
        <v>8.9689999999999994</v>
      </c>
      <c r="I62" s="25">
        <v>95.007999999999996</v>
      </c>
      <c r="J62" s="21">
        <v>12</v>
      </c>
      <c r="K62" s="26">
        <v>2025.886</v>
      </c>
      <c r="L62" s="26">
        <v>1847.5</v>
      </c>
      <c r="M62" s="1"/>
    </row>
    <row r="63" spans="1:1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7" spans="1:12">
      <c r="A67" s="17" t="s">
        <v>1</v>
      </c>
    </row>
    <row r="68" spans="1:12" s="23" customFormat="1" ht="52">
      <c r="A68" s="22" t="s">
        <v>0</v>
      </c>
      <c r="B68" s="22" t="s">
        <v>4</v>
      </c>
      <c r="C68" s="22" t="s">
        <v>2</v>
      </c>
      <c r="D68" s="22" t="s">
        <v>3</v>
      </c>
      <c r="E68" s="22" t="s">
        <v>9</v>
      </c>
      <c r="F68" s="22" t="s">
        <v>5</v>
      </c>
      <c r="G68" s="22" t="s">
        <v>38</v>
      </c>
      <c r="H68" s="22" t="s">
        <v>39</v>
      </c>
      <c r="J68" s="22" t="s">
        <v>25</v>
      </c>
      <c r="K68" s="22" t="s">
        <v>7</v>
      </c>
      <c r="L68" s="22" t="s">
        <v>8</v>
      </c>
    </row>
    <row r="69" spans="1:12">
      <c r="A69" s="3" t="s">
        <v>26</v>
      </c>
      <c r="B69" s="3">
        <v>9.5</v>
      </c>
      <c r="C69" s="3">
        <v>-39.5</v>
      </c>
      <c r="D69" s="3">
        <v>-74.5</v>
      </c>
      <c r="E69" s="14" t="s">
        <v>27</v>
      </c>
      <c r="F69" s="14" t="s">
        <v>42</v>
      </c>
      <c r="G69" s="19">
        <v>551.77099999999996</v>
      </c>
      <c r="H69" s="19">
        <v>868</v>
      </c>
      <c r="J69" s="3">
        <v>1</v>
      </c>
      <c r="K69" s="18">
        <f>J69/L69</f>
        <v>1</v>
      </c>
      <c r="L69" s="3">
        <v>1</v>
      </c>
    </row>
    <row r="70" spans="1:12">
      <c r="A70" s="3" t="s">
        <v>28</v>
      </c>
      <c r="B70" s="3">
        <v>9.1999999999999993</v>
      </c>
      <c r="C70" s="3">
        <v>61.04</v>
      </c>
      <c r="D70" s="3">
        <v>-147.72999999999999</v>
      </c>
      <c r="E70" s="14"/>
      <c r="F70" s="14"/>
      <c r="G70" s="19"/>
      <c r="H70" s="19"/>
      <c r="J70" s="3">
        <v>1</v>
      </c>
      <c r="K70" s="18">
        <f>J70/L70</f>
        <v>0.5</v>
      </c>
      <c r="L70" s="3">
        <v>2</v>
      </c>
    </row>
    <row r="71" spans="1:12">
      <c r="A71" s="3" t="s">
        <v>12</v>
      </c>
      <c r="B71" s="3">
        <v>9.1</v>
      </c>
      <c r="C71" s="3">
        <v>3.2949999999999999</v>
      </c>
      <c r="D71" s="3">
        <v>95.981999999999999</v>
      </c>
      <c r="E71" s="14">
        <v>11</v>
      </c>
      <c r="F71" s="14">
        <v>2.95</v>
      </c>
      <c r="G71" s="19">
        <v>380.9</v>
      </c>
      <c r="H71" s="19">
        <v>358</v>
      </c>
      <c r="J71" s="3">
        <v>2</v>
      </c>
      <c r="K71" s="18">
        <f t="shared" ref="K71:K93" si="0">J71/L71</f>
        <v>0.66666666666666663</v>
      </c>
      <c r="L71" s="3">
        <v>3</v>
      </c>
    </row>
    <row r="72" spans="1:12">
      <c r="A72" s="3" t="s">
        <v>10</v>
      </c>
      <c r="B72" s="3">
        <v>9</v>
      </c>
      <c r="C72" s="3">
        <v>38.322000000000003</v>
      </c>
      <c r="D72" s="3">
        <v>142.37</v>
      </c>
      <c r="E72" s="14" t="s">
        <v>29</v>
      </c>
      <c r="F72" s="14">
        <v>5</v>
      </c>
      <c r="G72" s="19">
        <v>396.85700000000003</v>
      </c>
      <c r="H72" s="19">
        <v>212.2</v>
      </c>
      <c r="J72" s="3">
        <v>3</v>
      </c>
      <c r="K72" s="18">
        <f t="shared" si="0"/>
        <v>0.75</v>
      </c>
      <c r="L72" s="3">
        <v>4</v>
      </c>
    </row>
    <row r="73" spans="1:12">
      <c r="A73" s="3" t="s">
        <v>68</v>
      </c>
      <c r="B73" s="3">
        <v>8.8000000000000007</v>
      </c>
      <c r="C73" s="3">
        <v>-36.122</v>
      </c>
      <c r="D73" s="3">
        <v>-72.897999999999996</v>
      </c>
      <c r="E73" s="14">
        <v>46</v>
      </c>
      <c r="F73" s="14" t="s">
        <v>67</v>
      </c>
      <c r="G73" s="19">
        <v>395.31400000000002</v>
      </c>
      <c r="H73" s="19">
        <v>456.8</v>
      </c>
      <c r="J73" s="3">
        <v>4</v>
      </c>
      <c r="K73" s="18">
        <f t="shared" si="0"/>
        <v>0.8</v>
      </c>
      <c r="L73" s="3">
        <v>5</v>
      </c>
    </row>
    <row r="74" spans="1:12">
      <c r="A74" s="3" t="s">
        <v>52</v>
      </c>
      <c r="B74" s="3">
        <v>8.8000000000000007</v>
      </c>
      <c r="C74" s="3">
        <v>-17.2</v>
      </c>
      <c r="D74" s="3">
        <v>-71.2</v>
      </c>
      <c r="E74" s="14">
        <v>30</v>
      </c>
      <c r="F74" s="14">
        <v>3.9</v>
      </c>
      <c r="G74" s="19">
        <v>686.42899999999997</v>
      </c>
      <c r="H74" s="19">
        <v>704</v>
      </c>
      <c r="J74" s="3">
        <v>5</v>
      </c>
      <c r="K74" s="18">
        <f t="shared" si="0"/>
        <v>0.83333333333333337</v>
      </c>
      <c r="L74" s="3">
        <v>6</v>
      </c>
    </row>
    <row r="75" spans="1:12">
      <c r="A75" s="3" t="s">
        <v>12</v>
      </c>
      <c r="B75" s="3">
        <v>8.6999999999999993</v>
      </c>
      <c r="C75" s="3">
        <v>2.085</v>
      </c>
      <c r="D75" s="3">
        <v>97.108000000000004</v>
      </c>
      <c r="E75" s="14">
        <v>11</v>
      </c>
      <c r="F75" s="14">
        <v>2.95</v>
      </c>
      <c r="G75" s="19">
        <v>380.9</v>
      </c>
      <c r="H75" s="19">
        <v>358</v>
      </c>
      <c r="J75" s="3">
        <v>6</v>
      </c>
      <c r="K75" s="18">
        <f t="shared" si="0"/>
        <v>0.8571428571428571</v>
      </c>
      <c r="L75" s="3">
        <v>7</v>
      </c>
    </row>
    <row r="76" spans="1:12">
      <c r="A76" s="3" t="s">
        <v>30</v>
      </c>
      <c r="B76" s="3">
        <v>8.6999999999999993</v>
      </c>
      <c r="C76" s="3">
        <v>51.29</v>
      </c>
      <c r="D76" s="3">
        <v>178.55</v>
      </c>
      <c r="E76" s="14">
        <v>53</v>
      </c>
      <c r="F76" s="21">
        <v>2.4</v>
      </c>
      <c r="G76" s="20">
        <v>860.42899999999997</v>
      </c>
      <c r="H76" s="20">
        <v>1200</v>
      </c>
      <c r="I76" s="1"/>
      <c r="J76" s="3">
        <v>7</v>
      </c>
      <c r="K76" s="18">
        <f t="shared" si="0"/>
        <v>0.875</v>
      </c>
      <c r="L76" s="3">
        <v>8</v>
      </c>
    </row>
    <row r="77" spans="1:12">
      <c r="A77" s="3" t="s">
        <v>31</v>
      </c>
      <c r="B77" s="3">
        <v>8.6999999999999993</v>
      </c>
      <c r="C77" s="3">
        <v>-8.01</v>
      </c>
      <c r="D77" s="3">
        <v>-76.790000000000006</v>
      </c>
      <c r="E77" s="14">
        <v>26</v>
      </c>
      <c r="F77" s="21">
        <v>10</v>
      </c>
      <c r="G77" s="20">
        <v>353.1</v>
      </c>
      <c r="H77" s="20">
        <v>601.1</v>
      </c>
      <c r="I77" s="1"/>
      <c r="J77" s="3">
        <v>8</v>
      </c>
      <c r="K77" s="18">
        <f t="shared" si="0"/>
        <v>0.88888888888888884</v>
      </c>
      <c r="L77" s="3">
        <v>9</v>
      </c>
    </row>
    <row r="78" spans="1:12">
      <c r="A78" s="3" t="s">
        <v>10</v>
      </c>
      <c r="B78" s="3">
        <v>8.6999999999999993</v>
      </c>
      <c r="C78" s="3">
        <v>38</v>
      </c>
      <c r="D78" s="3">
        <v>143</v>
      </c>
      <c r="E78" s="14" t="s">
        <v>29</v>
      </c>
      <c r="F78" s="21">
        <v>5</v>
      </c>
      <c r="G78" s="20">
        <v>396.85700000000003</v>
      </c>
      <c r="H78" s="20">
        <v>212.2</v>
      </c>
      <c r="I78" s="1"/>
      <c r="J78" s="3">
        <v>9</v>
      </c>
      <c r="K78" s="18">
        <f t="shared" si="0"/>
        <v>0.9</v>
      </c>
      <c r="L78" s="3">
        <v>10</v>
      </c>
    </row>
    <row r="79" spans="1:12">
      <c r="A79" s="3" t="s">
        <v>31</v>
      </c>
      <c r="B79" s="3">
        <v>8.6999999999999993</v>
      </c>
      <c r="C79" s="3">
        <v>-32.5</v>
      </c>
      <c r="D79" s="3">
        <v>-71.5</v>
      </c>
      <c r="E79" s="14">
        <v>52</v>
      </c>
      <c r="F79" s="21" t="s">
        <v>67</v>
      </c>
      <c r="G79" s="20">
        <v>821.1</v>
      </c>
      <c r="H79" s="20">
        <v>662</v>
      </c>
      <c r="I79" s="1"/>
      <c r="J79" s="3">
        <v>10</v>
      </c>
      <c r="K79" s="18">
        <f t="shared" si="0"/>
        <v>0.90909090909090906</v>
      </c>
      <c r="L79" s="3">
        <v>11</v>
      </c>
    </row>
    <row r="80" spans="1:12">
      <c r="A80" s="3" t="s">
        <v>32</v>
      </c>
      <c r="B80" s="3">
        <v>8.6999999999999993</v>
      </c>
      <c r="C80" s="3">
        <v>-17.2</v>
      </c>
      <c r="D80" s="3">
        <v>-72.3</v>
      </c>
      <c r="E80" s="14">
        <v>30</v>
      </c>
      <c r="F80" s="21">
        <v>3.9</v>
      </c>
      <c r="G80" s="20">
        <v>686.42899999999997</v>
      </c>
      <c r="H80" s="20">
        <v>704</v>
      </c>
      <c r="I80" s="1"/>
      <c r="J80" s="3">
        <v>11</v>
      </c>
      <c r="K80" s="18">
        <f t="shared" si="0"/>
        <v>0.91666666666666663</v>
      </c>
      <c r="L80" s="3">
        <v>12</v>
      </c>
    </row>
    <row r="81" spans="1:12">
      <c r="A81" s="3" t="s">
        <v>33</v>
      </c>
      <c r="B81" s="3">
        <v>8.6</v>
      </c>
      <c r="C81" s="3">
        <v>51.292000000000002</v>
      </c>
      <c r="D81" s="3">
        <v>-175.63</v>
      </c>
      <c r="E81" s="14">
        <v>55</v>
      </c>
      <c r="F81" s="21">
        <v>1.5</v>
      </c>
      <c r="G81" s="20">
        <v>123.7</v>
      </c>
      <c r="H81" s="20">
        <v>304</v>
      </c>
      <c r="I81" s="1" t="s">
        <v>34</v>
      </c>
      <c r="J81" s="3">
        <v>12</v>
      </c>
      <c r="K81" s="18">
        <f t="shared" si="0"/>
        <v>0.92307692307692313</v>
      </c>
      <c r="L81" s="3">
        <v>13</v>
      </c>
    </row>
    <row r="82" spans="1:12">
      <c r="A82" s="3" t="s">
        <v>52</v>
      </c>
      <c r="B82" s="3">
        <v>8.6</v>
      </c>
      <c r="C82" s="3">
        <v>-15.305</v>
      </c>
      <c r="D82" s="3">
        <v>-72.19</v>
      </c>
      <c r="E82" s="14">
        <v>30</v>
      </c>
      <c r="F82" s="21">
        <v>3.9</v>
      </c>
      <c r="G82" s="20">
        <v>686.42899999999997</v>
      </c>
      <c r="H82" s="20">
        <v>704</v>
      </c>
      <c r="I82" s="1"/>
      <c r="J82" s="3">
        <v>13</v>
      </c>
      <c r="K82" s="18">
        <f t="shared" si="0"/>
        <v>0.9285714285714286</v>
      </c>
      <c r="L82" s="3">
        <v>14</v>
      </c>
    </row>
    <row r="83" spans="1:12">
      <c r="B83" s="3">
        <v>8.6</v>
      </c>
      <c r="C83" s="3">
        <v>-13.7</v>
      </c>
      <c r="D83" s="3">
        <v>-76</v>
      </c>
      <c r="E83" s="14"/>
      <c r="F83" s="14"/>
      <c r="G83" s="19"/>
      <c r="H83" s="19"/>
      <c r="J83" s="3">
        <v>13</v>
      </c>
      <c r="K83" s="18">
        <f t="shared" si="0"/>
        <v>0.8666666666666667</v>
      </c>
      <c r="L83" s="3">
        <v>15</v>
      </c>
    </row>
    <row r="84" spans="1:12">
      <c r="A84" s="3" t="s">
        <v>35</v>
      </c>
      <c r="B84" s="3">
        <v>8.6</v>
      </c>
      <c r="C84" s="3">
        <v>-7.9409999999999998</v>
      </c>
      <c r="D84" s="3">
        <v>-79.037999999999997</v>
      </c>
      <c r="E84" s="14">
        <v>26</v>
      </c>
      <c r="F84" s="14">
        <v>10</v>
      </c>
      <c r="G84" s="19">
        <v>353.1</v>
      </c>
      <c r="H84" s="19">
        <v>601.1</v>
      </c>
      <c r="J84" s="3">
        <v>14</v>
      </c>
      <c r="K84" s="18">
        <f t="shared" si="0"/>
        <v>0.875</v>
      </c>
      <c r="L84" s="3">
        <v>16</v>
      </c>
    </row>
    <row r="85" spans="1:12">
      <c r="B85" s="3">
        <v>8.6</v>
      </c>
      <c r="C85" s="3">
        <v>-11.9</v>
      </c>
      <c r="D85" s="3">
        <v>-77.400000000000006</v>
      </c>
      <c r="E85" s="14"/>
      <c r="F85" s="14"/>
      <c r="G85" s="19"/>
      <c r="H85" s="19"/>
      <c r="J85" s="3">
        <v>14</v>
      </c>
      <c r="K85" s="18">
        <f t="shared" si="0"/>
        <v>0.82352941176470584</v>
      </c>
      <c r="L85" s="3">
        <v>17</v>
      </c>
    </row>
    <row r="86" spans="1:12">
      <c r="B86" s="3">
        <v>8.6</v>
      </c>
      <c r="C86" s="3">
        <v>34</v>
      </c>
      <c r="D86" s="3">
        <v>138.1</v>
      </c>
      <c r="E86" s="14"/>
      <c r="F86" s="14"/>
      <c r="G86" s="19"/>
      <c r="H86" s="19"/>
      <c r="J86" s="3">
        <v>14</v>
      </c>
      <c r="K86" s="18">
        <f t="shared" si="0"/>
        <v>0.77777777777777779</v>
      </c>
      <c r="L86" s="3">
        <v>18</v>
      </c>
    </row>
    <row r="87" spans="1:12">
      <c r="B87" s="3">
        <v>8.6</v>
      </c>
      <c r="C87" s="3">
        <v>33</v>
      </c>
      <c r="D87" s="3">
        <v>135.30000000000001</v>
      </c>
      <c r="E87" s="14"/>
      <c r="F87" s="14"/>
      <c r="G87" s="19"/>
      <c r="H87" s="19"/>
      <c r="J87" s="3">
        <v>14</v>
      </c>
      <c r="K87" s="18">
        <f t="shared" si="0"/>
        <v>0.73684210526315785</v>
      </c>
      <c r="L87" s="3">
        <v>19</v>
      </c>
    </row>
    <row r="88" spans="1:12">
      <c r="B88" s="3">
        <v>8.6</v>
      </c>
      <c r="C88" s="3">
        <v>38.5</v>
      </c>
      <c r="D88" s="3">
        <v>143.80000000000001</v>
      </c>
      <c r="E88" s="14"/>
      <c r="F88" s="14"/>
      <c r="G88" s="19"/>
      <c r="H88" s="19"/>
      <c r="I88" s="3" t="s">
        <v>6</v>
      </c>
      <c r="J88" s="3">
        <v>14</v>
      </c>
      <c r="K88" s="18">
        <f t="shared" si="0"/>
        <v>0.7</v>
      </c>
      <c r="L88" s="3">
        <v>20</v>
      </c>
    </row>
    <row r="89" spans="1:12">
      <c r="B89" s="3">
        <v>8.5</v>
      </c>
      <c r="C89" s="3">
        <v>44.81</v>
      </c>
      <c r="D89" s="3">
        <v>149.54</v>
      </c>
      <c r="E89" s="14"/>
      <c r="F89" s="14"/>
      <c r="G89" s="19"/>
      <c r="H89" s="19"/>
      <c r="J89" s="3">
        <v>14</v>
      </c>
      <c r="K89" s="18">
        <f t="shared" si="0"/>
        <v>0.66666666666666663</v>
      </c>
      <c r="L89" s="3">
        <v>21</v>
      </c>
    </row>
    <row r="90" spans="1:12">
      <c r="A90" s="3" t="s">
        <v>11</v>
      </c>
      <c r="B90" s="3">
        <v>8.5</v>
      </c>
      <c r="C90" s="3">
        <v>52.75</v>
      </c>
      <c r="D90" s="3">
        <v>159.5</v>
      </c>
      <c r="E90" s="14">
        <v>44</v>
      </c>
      <c r="F90" s="14" t="s">
        <v>36</v>
      </c>
      <c r="G90" s="19">
        <v>129.74299999999999</v>
      </c>
      <c r="H90" s="19">
        <v>161.6</v>
      </c>
      <c r="J90" s="3">
        <v>15</v>
      </c>
      <c r="K90" s="18">
        <f t="shared" si="0"/>
        <v>0.68181818181818177</v>
      </c>
      <c r="L90" s="3">
        <v>22</v>
      </c>
    </row>
    <row r="91" spans="1:12">
      <c r="B91" s="3">
        <v>8.5</v>
      </c>
      <c r="C91" s="3">
        <v>-5.25</v>
      </c>
      <c r="D91" s="3">
        <v>130.5</v>
      </c>
      <c r="E91" s="14"/>
      <c r="F91" s="14"/>
      <c r="G91" s="19"/>
      <c r="H91" s="19"/>
      <c r="J91" s="3">
        <v>16</v>
      </c>
      <c r="K91" s="18">
        <f t="shared" si="0"/>
        <v>0.69565217391304346</v>
      </c>
      <c r="L91" s="3">
        <v>23</v>
      </c>
    </row>
    <row r="92" spans="1:12">
      <c r="B92" s="3">
        <v>8.5</v>
      </c>
      <c r="C92" s="3">
        <v>-28.5</v>
      </c>
      <c r="D92" s="3">
        <v>-70</v>
      </c>
      <c r="E92" s="14"/>
      <c r="F92" s="14"/>
      <c r="G92" s="19"/>
      <c r="H92" s="19"/>
      <c r="J92" s="3">
        <v>16</v>
      </c>
      <c r="K92" s="18">
        <f t="shared" si="0"/>
        <v>0.66666666666666663</v>
      </c>
      <c r="L92" s="3">
        <v>24</v>
      </c>
    </row>
    <row r="93" spans="1:12">
      <c r="B93" s="3">
        <v>8.5</v>
      </c>
      <c r="C93" s="3">
        <v>-18.600000000000001</v>
      </c>
      <c r="D93" s="3">
        <v>-71</v>
      </c>
      <c r="E93" s="14"/>
      <c r="F93" s="14"/>
      <c r="G93" s="19"/>
      <c r="H93" s="19"/>
      <c r="J93" s="3">
        <v>16</v>
      </c>
      <c r="K93" s="18">
        <f t="shared" si="0"/>
        <v>0.64</v>
      </c>
      <c r="L93" s="3">
        <v>25</v>
      </c>
    </row>
    <row r="94" spans="1:12">
      <c r="E94" s="14"/>
      <c r="F94" s="14"/>
      <c r="G94" s="19"/>
      <c r="H94" s="19"/>
    </row>
    <row r="95" spans="1:12">
      <c r="G95" s="19"/>
      <c r="H95" s="19"/>
    </row>
  </sheetData>
  <phoneticPr fontId="2" type="noConversion"/>
  <pageMargins left="0.75" right="0.75" top="1" bottom="1" header="0.5" footer="0.5"/>
  <pageSetup paperSize="0" orientation="portrait" horizontalDpi="4294967292" verticalDpi="4294967292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6"/>
  <sheetViews>
    <sheetView workbookViewId="0">
      <selection activeCell="A17" sqref="A17"/>
    </sheetView>
  </sheetViews>
  <sheetFormatPr baseColWidth="10" defaultRowHeight="13"/>
  <sheetData>
    <row r="1" spans="1:3" ht="39">
      <c r="A1" s="2" t="s">
        <v>23</v>
      </c>
      <c r="B1" s="2" t="s">
        <v>15</v>
      </c>
      <c r="C1" s="2" t="s">
        <v>16</v>
      </c>
    </row>
    <row r="2" spans="1:3">
      <c r="A2">
        <v>1</v>
      </c>
      <c r="B2">
        <v>-0.89800000000000002</v>
      </c>
      <c r="C2">
        <v>-80.020700000000005</v>
      </c>
    </row>
    <row r="3" spans="1:3">
      <c r="A3">
        <v>2</v>
      </c>
      <c r="B3">
        <v>8.8857999999999997</v>
      </c>
      <c r="C3">
        <v>-82.614500000000007</v>
      </c>
    </row>
    <row r="4" spans="1:3">
      <c r="A4">
        <v>3</v>
      </c>
      <c r="B4">
        <v>16.2286</v>
      </c>
      <c r="C4">
        <v>146.5787</v>
      </c>
    </row>
    <row r="5" spans="1:3">
      <c r="A5">
        <v>4</v>
      </c>
      <c r="B5">
        <v>20.101800000000001</v>
      </c>
      <c r="C5">
        <v>145.87350000000001</v>
      </c>
    </row>
    <row r="6" spans="1:3">
      <c r="A6">
        <v>5</v>
      </c>
      <c r="B6">
        <v>23.4039</v>
      </c>
      <c r="C6">
        <v>143.06229999999999</v>
      </c>
    </row>
    <row r="7" spans="1:3">
      <c r="A7">
        <v>6</v>
      </c>
      <c r="B7">
        <v>54.684100000000001</v>
      </c>
      <c r="C7">
        <v>161.8108</v>
      </c>
    </row>
    <row r="8" spans="1:3">
      <c r="A8">
        <v>7</v>
      </c>
      <c r="B8">
        <v>-14.273099999999999</v>
      </c>
      <c r="C8">
        <v>-75.439400000000006</v>
      </c>
    </row>
    <row r="9" spans="1:3">
      <c r="A9">
        <v>8</v>
      </c>
      <c r="B9">
        <v>-10.449</v>
      </c>
      <c r="C9">
        <v>116.6579</v>
      </c>
    </row>
    <row r="10" spans="1:3">
      <c r="A10">
        <v>9</v>
      </c>
      <c r="B10">
        <v>-3.9895</v>
      </c>
      <c r="C10">
        <v>152.95429999999999</v>
      </c>
    </row>
    <row r="11" spans="1:3">
      <c r="A11">
        <v>10</v>
      </c>
      <c r="B11">
        <v>-23.287099999999999</v>
      </c>
      <c r="C11">
        <v>-175.68279999999999</v>
      </c>
    </row>
    <row r="12" spans="1:3">
      <c r="A12">
        <v>11</v>
      </c>
      <c r="B12">
        <v>-35.293999999999997</v>
      </c>
      <c r="C12">
        <v>179.73679999999999</v>
      </c>
    </row>
    <row r="13" spans="1:3">
      <c r="A13">
        <v>12</v>
      </c>
      <c r="B13">
        <v>-39.549599999999998</v>
      </c>
      <c r="C13">
        <v>177.39400000000001</v>
      </c>
    </row>
    <row r="14" spans="1:3">
      <c r="A14">
        <v>13</v>
      </c>
      <c r="B14">
        <v>-8.5236999999999998</v>
      </c>
      <c r="C14">
        <v>159.62629999999999</v>
      </c>
    </row>
    <row r="15" spans="1:3">
      <c r="A15">
        <v>14</v>
      </c>
      <c r="B15">
        <v>12.1701</v>
      </c>
      <c r="C15">
        <v>139.64179999999999</v>
      </c>
    </row>
    <row r="16" spans="1:3">
      <c r="A16" t="s">
        <v>24</v>
      </c>
    </row>
  </sheetData>
  <phoneticPr fontId="2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Fracture zone intersections</vt:lpstr>
      <vt:lpstr>Volcanic chain-ridge intersec.</vt:lpstr>
    </vt:vector>
  </TitlesOfParts>
  <Company>The University of Sydney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Thomas</cp:lastModifiedBy>
  <dcterms:created xsi:type="dcterms:W3CDTF">2012-04-15T23:17:05Z</dcterms:created>
  <dcterms:modified xsi:type="dcterms:W3CDTF">2012-04-16T06:18:29Z</dcterms:modified>
</cp:coreProperties>
</file>